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gata\Desktop\"/>
    </mc:Choice>
  </mc:AlternateContent>
  <xr:revisionPtr revIDLastSave="0" documentId="13_ncr:1_{33F82348-E165-4D0B-8125-50CD127B24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2" i="1"/>
  <c r="R22" i="1"/>
  <c r="Q22" i="1"/>
  <c r="G122" i="1" l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<sst xmlns="http://schemas.openxmlformats.org/spreadsheetml/2006/main" count="81" uniqueCount="64">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</sst>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A7" sqref="A7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59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58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49</v>
      </c>
      <c r="B7" s="34"/>
      <c r="C7" s="34"/>
      <c r="D7" s="34"/>
      <c r="E7" s="103"/>
      <c r="F7" s="104"/>
      <c r="G7" s="105"/>
    </row>
    <row r="8" spans="1:19" s="3" customFormat="1" ht="18" customHeight="1" x14ac:dyDescent="0.15">
      <c r="A8" s="135" t="s">
        <v>50</v>
      </c>
      <c r="B8" s="136"/>
      <c r="C8" s="136"/>
      <c r="D8" s="136"/>
      <c r="E8" s="138"/>
      <c r="F8" s="139"/>
      <c r="G8" s="140"/>
    </row>
    <row r="9" spans="1:19" s="3" customFormat="1" ht="18" customHeight="1" x14ac:dyDescent="0.15">
      <c r="A9" s="135" t="s">
        <v>51</v>
      </c>
      <c r="B9" s="136"/>
      <c r="C9" s="136"/>
      <c r="D9" s="136"/>
      <c r="E9" s="141"/>
      <c r="F9" s="142"/>
      <c r="G9" s="143"/>
    </row>
    <row r="10" spans="1:19" s="3" customFormat="1" ht="18" customHeight="1" thickBot="1" x14ac:dyDescent="0.2">
      <c r="A10" s="137" t="s">
        <v>48</v>
      </c>
      <c r="B10" s="137"/>
      <c r="C10" s="137"/>
      <c r="D10" s="137"/>
      <c r="E10" s="127"/>
      <c r="F10" s="128"/>
      <c r="G10" s="129"/>
      <c r="H10" s="47" t="s">
        <v>63</v>
      </c>
    </row>
    <row r="11" spans="1:19" s="3" customFormat="1" ht="18" customHeight="1" thickTop="1" x14ac:dyDescent="0.15">
      <c r="A11" s="133" t="s">
        <v>52</v>
      </c>
      <c r="B11" s="134"/>
      <c r="C11" s="134"/>
      <c r="D11" s="134"/>
      <c r="E11" s="130">
        <f>COUNTA(C22:C121)</f>
        <v>0</v>
      </c>
      <c r="F11" s="131"/>
      <c r="G11" s="132"/>
      <c r="H11" s="47" t="s">
        <v>63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56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9" t="s">
        <v>44</v>
      </c>
      <c r="B16" s="106" t="s">
        <v>43</v>
      </c>
      <c r="C16" s="93" t="s">
        <v>46</v>
      </c>
      <c r="D16" s="112" t="s">
        <v>53</v>
      </c>
      <c r="E16" s="106" t="s">
        <v>54</v>
      </c>
      <c r="F16" s="106" t="s">
        <v>15</v>
      </c>
      <c r="G16" s="106" t="s">
        <v>61</v>
      </c>
      <c r="H16" s="93" t="s">
        <v>47</v>
      </c>
      <c r="I16" s="115" t="s">
        <v>22</v>
      </c>
      <c r="J16" s="106" t="s">
        <v>16</v>
      </c>
      <c r="K16" s="106" t="s">
        <v>17</v>
      </c>
      <c r="L16" s="112" t="s">
        <v>18</v>
      </c>
      <c r="M16" s="118"/>
      <c r="N16" s="115"/>
      <c r="O16" s="106" t="s">
        <v>55</v>
      </c>
      <c r="P16" s="96" t="s">
        <v>13</v>
      </c>
      <c r="Q16" s="91" t="s">
        <v>14</v>
      </c>
      <c r="R16" s="100" t="s">
        <v>42</v>
      </c>
      <c r="S16" s="21"/>
    </row>
    <row r="17" spans="1:19" s="3" customFormat="1" ht="24" customHeight="1" x14ac:dyDescent="0.15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19</v>
      </c>
    </row>
    <row r="18" spans="1:19" s="3" customFormat="1" ht="24" customHeight="1" thickBot="1" x14ac:dyDescent="0.2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22" t="s">
        <v>4</v>
      </c>
      <c r="M18" s="22" t="s">
        <v>5</v>
      </c>
      <c r="N18" s="22" t="s">
        <v>6</v>
      </c>
      <c r="O18" s="108"/>
      <c r="P18" s="98"/>
      <c r="Q18" s="92"/>
      <c r="R18" s="102"/>
      <c r="S18" s="92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62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62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300</v>
      </c>
      <c r="G21" s="49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62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0">IF(B23="",
 "",
 IF(D23="配送業者を利用",
  IF(E23="0410対応",
   IF(F23&lt;=200,0,F23-200),
   IF(LEFT(E23,3)="CoV",F23,"")
  ),
  IF(D23="従事者が訪問",
   IF(E23="0410対応",
    100,
    IF(LEFT(E23,3)="CoV",300,"")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1">IF(C23="","",$E$7)</f>
        <v/>
      </c>
      <c r="Q23" s="59" t="str">
        <f t="shared" ref="Q23:Q36" si="2">IF(C23="","",IF(LEN($E$9)=10,TEXT(ASC($E$9),"0000000000"), "ERROR !"))</f>
        <v/>
      </c>
      <c r="R23" s="60" t="str">
        <f t="shared" ref="R23:R36" si="3">IF(C23="","",$E$10)</f>
        <v/>
      </c>
      <c r="S23" s="60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0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1"/>
        <v/>
      </c>
      <c r="Q24" s="59" t="str">
        <f t="shared" si="2"/>
        <v/>
      </c>
      <c r="R24" s="60" t="str">
        <f t="shared" si="3"/>
        <v/>
      </c>
      <c r="S24" s="60" t="str">
        <f t="shared" si="4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0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1"/>
        <v/>
      </c>
      <c r="Q25" s="59" t="str">
        <f t="shared" si="2"/>
        <v/>
      </c>
      <c r="R25" s="60" t="str">
        <f t="shared" si="3"/>
        <v/>
      </c>
      <c r="S25" s="60" t="str">
        <f t="shared" si="4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0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1"/>
        <v/>
      </c>
      <c r="Q26" s="59" t="str">
        <f t="shared" si="2"/>
        <v/>
      </c>
      <c r="R26" s="60" t="str">
        <f t="shared" si="3"/>
        <v/>
      </c>
      <c r="S26" s="60" t="str">
        <f t="shared" si="4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0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1"/>
        <v/>
      </c>
      <c r="Q27" s="59" t="str">
        <f t="shared" si="2"/>
        <v/>
      </c>
      <c r="R27" s="60" t="str">
        <f t="shared" si="3"/>
        <v/>
      </c>
      <c r="S27" s="60" t="str">
        <f t="shared" si="4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0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1"/>
        <v/>
      </c>
      <c r="Q28" s="59" t="str">
        <f t="shared" si="2"/>
        <v/>
      </c>
      <c r="R28" s="60" t="str">
        <f t="shared" si="3"/>
        <v/>
      </c>
      <c r="S28" s="60" t="str">
        <f t="shared" si="4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0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1"/>
        <v/>
      </c>
      <c r="Q29" s="59" t="str">
        <f t="shared" si="2"/>
        <v/>
      </c>
      <c r="R29" s="60" t="str">
        <f t="shared" si="3"/>
        <v/>
      </c>
      <c r="S29" s="60" t="str">
        <f t="shared" si="4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0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1"/>
        <v/>
      </c>
      <c r="Q30" s="59" t="str">
        <f t="shared" si="2"/>
        <v/>
      </c>
      <c r="R30" s="60" t="str">
        <f t="shared" si="3"/>
        <v/>
      </c>
      <c r="S30" s="60" t="str">
        <f t="shared" si="4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0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1"/>
        <v/>
      </c>
      <c r="Q31" s="59" t="str">
        <f t="shared" si="2"/>
        <v/>
      </c>
      <c r="R31" s="60" t="str">
        <f t="shared" si="3"/>
        <v/>
      </c>
      <c r="S31" s="60" t="str">
        <f t="shared" si="4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0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1"/>
        <v/>
      </c>
      <c r="Q32" s="59" t="str">
        <f t="shared" si="2"/>
        <v/>
      </c>
      <c r="R32" s="60" t="str">
        <f t="shared" si="3"/>
        <v/>
      </c>
      <c r="S32" s="60" t="str">
        <f t="shared" si="4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0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1"/>
        <v/>
      </c>
      <c r="Q33" s="59" t="str">
        <f t="shared" si="2"/>
        <v/>
      </c>
      <c r="R33" s="60" t="str">
        <f t="shared" si="3"/>
        <v/>
      </c>
      <c r="S33" s="60" t="str">
        <f t="shared" si="4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0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1"/>
        <v/>
      </c>
      <c r="Q34" s="59" t="str">
        <f t="shared" si="2"/>
        <v/>
      </c>
      <c r="R34" s="60" t="str">
        <f t="shared" si="3"/>
        <v/>
      </c>
      <c r="S34" s="60" t="str">
        <f t="shared" si="4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0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1"/>
        <v/>
      </c>
      <c r="Q35" s="59" t="str">
        <f t="shared" si="2"/>
        <v/>
      </c>
      <c r="R35" s="60" t="str">
        <f t="shared" si="3"/>
        <v/>
      </c>
      <c r="S35" s="60" t="str">
        <f t="shared" si="4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0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1"/>
        <v/>
      </c>
      <c r="Q36" s="59" t="str">
        <f t="shared" si="2"/>
        <v/>
      </c>
      <c r="R36" s="60" t="str">
        <f t="shared" si="3"/>
        <v/>
      </c>
      <c r="S36" s="60" t="str">
        <f t="shared" si="4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0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5">IF(C37="","",$E$7)</f>
        <v/>
      </c>
      <c r="Q37" s="59" t="str">
        <f t="shared" ref="Q37:Q100" si="6">IF(C37="","",IF(LEN($E$9)=10,TEXT(ASC($E$9),"0000000000"), "ERROR !"))</f>
        <v/>
      </c>
      <c r="R37" s="60" t="str">
        <f t="shared" ref="R37:R100" si="7">IF(C37="","",$E$10)</f>
        <v/>
      </c>
      <c r="S37" s="60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0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5"/>
        <v/>
      </c>
      <c r="Q38" s="59" t="str">
        <f t="shared" si="6"/>
        <v/>
      </c>
      <c r="R38" s="60" t="str">
        <f t="shared" si="7"/>
        <v/>
      </c>
      <c r="S38" s="60" t="str">
        <f t="shared" si="8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0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5"/>
        <v/>
      </c>
      <c r="Q39" s="59" t="str">
        <f t="shared" si="6"/>
        <v/>
      </c>
      <c r="R39" s="60" t="str">
        <f t="shared" si="7"/>
        <v/>
      </c>
      <c r="S39" s="60" t="str">
        <f t="shared" si="8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0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5"/>
        <v/>
      </c>
      <c r="Q40" s="59" t="str">
        <f t="shared" si="6"/>
        <v/>
      </c>
      <c r="R40" s="60" t="str">
        <f t="shared" si="7"/>
        <v/>
      </c>
      <c r="S40" s="60" t="str">
        <f t="shared" si="8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0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5"/>
        <v/>
      </c>
      <c r="Q41" s="59" t="str">
        <f t="shared" si="6"/>
        <v/>
      </c>
      <c r="R41" s="60" t="str">
        <f t="shared" si="7"/>
        <v/>
      </c>
      <c r="S41" s="60" t="str">
        <f t="shared" si="8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0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5"/>
        <v/>
      </c>
      <c r="Q42" s="59" t="str">
        <f t="shared" si="6"/>
        <v/>
      </c>
      <c r="R42" s="60" t="str">
        <f t="shared" si="7"/>
        <v/>
      </c>
      <c r="S42" s="60" t="str">
        <f t="shared" si="8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0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5"/>
        <v/>
      </c>
      <c r="Q43" s="59" t="str">
        <f t="shared" si="6"/>
        <v/>
      </c>
      <c r="R43" s="60" t="str">
        <f t="shared" si="7"/>
        <v/>
      </c>
      <c r="S43" s="60" t="str">
        <f t="shared" si="8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0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5"/>
        <v/>
      </c>
      <c r="Q44" s="59" t="str">
        <f t="shared" si="6"/>
        <v/>
      </c>
      <c r="R44" s="60" t="str">
        <f t="shared" si="7"/>
        <v/>
      </c>
      <c r="S44" s="60" t="str">
        <f t="shared" si="8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0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5"/>
        <v/>
      </c>
      <c r="Q45" s="59" t="str">
        <f t="shared" si="6"/>
        <v/>
      </c>
      <c r="R45" s="60" t="str">
        <f t="shared" si="7"/>
        <v/>
      </c>
      <c r="S45" s="60" t="str">
        <f t="shared" si="8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0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5"/>
        <v/>
      </c>
      <c r="Q46" s="59" t="str">
        <f t="shared" si="6"/>
        <v/>
      </c>
      <c r="R46" s="60" t="str">
        <f t="shared" si="7"/>
        <v/>
      </c>
      <c r="S46" s="60" t="str">
        <f t="shared" si="8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0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5"/>
        <v/>
      </c>
      <c r="Q47" s="59" t="str">
        <f t="shared" si="6"/>
        <v/>
      </c>
      <c r="R47" s="60" t="str">
        <f t="shared" si="7"/>
        <v/>
      </c>
      <c r="S47" s="60" t="str">
        <f t="shared" si="8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0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5"/>
        <v/>
      </c>
      <c r="Q48" s="59" t="str">
        <f t="shared" si="6"/>
        <v/>
      </c>
      <c r="R48" s="60" t="str">
        <f t="shared" si="7"/>
        <v/>
      </c>
      <c r="S48" s="60" t="str">
        <f t="shared" si="8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0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5"/>
        <v/>
      </c>
      <c r="Q49" s="59" t="str">
        <f t="shared" si="6"/>
        <v/>
      </c>
      <c r="R49" s="60" t="str">
        <f t="shared" si="7"/>
        <v/>
      </c>
      <c r="S49" s="60" t="str">
        <f t="shared" si="8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0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5"/>
        <v/>
      </c>
      <c r="Q50" s="59" t="str">
        <f t="shared" si="6"/>
        <v/>
      </c>
      <c r="R50" s="60" t="str">
        <f t="shared" si="7"/>
        <v/>
      </c>
      <c r="S50" s="60" t="str">
        <f t="shared" si="8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0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5"/>
        <v/>
      </c>
      <c r="Q51" s="59" t="str">
        <f t="shared" si="6"/>
        <v/>
      </c>
      <c r="R51" s="60" t="str">
        <f t="shared" si="7"/>
        <v/>
      </c>
      <c r="S51" s="60" t="str">
        <f t="shared" si="8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0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5"/>
        <v/>
      </c>
      <c r="Q52" s="59" t="str">
        <f t="shared" si="6"/>
        <v/>
      </c>
      <c r="R52" s="60" t="str">
        <f t="shared" si="7"/>
        <v/>
      </c>
      <c r="S52" s="60" t="str">
        <f t="shared" si="8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0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5"/>
        <v/>
      </c>
      <c r="Q53" s="59" t="str">
        <f t="shared" si="6"/>
        <v/>
      </c>
      <c r="R53" s="60" t="str">
        <f t="shared" si="7"/>
        <v/>
      </c>
      <c r="S53" s="60" t="str">
        <f t="shared" si="8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0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5"/>
        <v/>
      </c>
      <c r="Q54" s="59" t="str">
        <f t="shared" si="6"/>
        <v/>
      </c>
      <c r="R54" s="60" t="str">
        <f t="shared" si="7"/>
        <v/>
      </c>
      <c r="S54" s="60" t="str">
        <f t="shared" si="8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0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5"/>
        <v/>
      </c>
      <c r="Q55" s="59" t="str">
        <f t="shared" si="6"/>
        <v/>
      </c>
      <c r="R55" s="60" t="str">
        <f t="shared" si="7"/>
        <v/>
      </c>
      <c r="S55" s="60" t="str">
        <f t="shared" si="8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0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5"/>
        <v/>
      </c>
      <c r="Q56" s="59" t="str">
        <f t="shared" si="6"/>
        <v/>
      </c>
      <c r="R56" s="60" t="str">
        <f t="shared" si="7"/>
        <v/>
      </c>
      <c r="S56" s="60" t="str">
        <f t="shared" si="8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0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5"/>
        <v/>
      </c>
      <c r="Q57" s="59" t="str">
        <f t="shared" si="6"/>
        <v/>
      </c>
      <c r="R57" s="60" t="str">
        <f t="shared" si="7"/>
        <v/>
      </c>
      <c r="S57" s="60" t="str">
        <f t="shared" si="8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0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5"/>
        <v/>
      </c>
      <c r="Q58" s="59" t="str">
        <f t="shared" si="6"/>
        <v/>
      </c>
      <c r="R58" s="60" t="str">
        <f t="shared" si="7"/>
        <v/>
      </c>
      <c r="S58" s="60" t="str">
        <f t="shared" si="8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0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5"/>
        <v/>
      </c>
      <c r="Q59" s="59" t="str">
        <f t="shared" si="6"/>
        <v/>
      </c>
      <c r="R59" s="60" t="str">
        <f t="shared" si="7"/>
        <v/>
      </c>
      <c r="S59" s="60" t="str">
        <f t="shared" si="8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0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5"/>
        <v/>
      </c>
      <c r="Q60" s="59" t="str">
        <f t="shared" si="6"/>
        <v/>
      </c>
      <c r="R60" s="60" t="str">
        <f t="shared" si="7"/>
        <v/>
      </c>
      <c r="S60" s="60" t="str">
        <f t="shared" si="8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0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5"/>
        <v/>
      </c>
      <c r="Q61" s="59" t="str">
        <f t="shared" si="6"/>
        <v/>
      </c>
      <c r="R61" s="60" t="str">
        <f t="shared" si="7"/>
        <v/>
      </c>
      <c r="S61" s="60" t="str">
        <f t="shared" si="8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0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5"/>
        <v/>
      </c>
      <c r="Q62" s="59" t="str">
        <f t="shared" si="6"/>
        <v/>
      </c>
      <c r="R62" s="60" t="str">
        <f t="shared" si="7"/>
        <v/>
      </c>
      <c r="S62" s="60" t="str">
        <f t="shared" si="8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0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5"/>
        <v/>
      </c>
      <c r="Q63" s="59" t="str">
        <f t="shared" si="6"/>
        <v/>
      </c>
      <c r="R63" s="60" t="str">
        <f t="shared" si="7"/>
        <v/>
      </c>
      <c r="S63" s="60" t="str">
        <f t="shared" si="8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0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5"/>
        <v/>
      </c>
      <c r="Q64" s="59" t="str">
        <f t="shared" si="6"/>
        <v/>
      </c>
      <c r="R64" s="60" t="str">
        <f t="shared" si="7"/>
        <v/>
      </c>
      <c r="S64" s="60" t="str">
        <f t="shared" si="8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0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5"/>
        <v/>
      </c>
      <c r="Q65" s="59" t="str">
        <f t="shared" si="6"/>
        <v/>
      </c>
      <c r="R65" s="60" t="str">
        <f t="shared" si="7"/>
        <v/>
      </c>
      <c r="S65" s="60" t="str">
        <f t="shared" si="8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0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5"/>
        <v/>
      </c>
      <c r="Q66" s="59" t="str">
        <f t="shared" si="6"/>
        <v/>
      </c>
      <c r="R66" s="60" t="str">
        <f t="shared" si="7"/>
        <v/>
      </c>
      <c r="S66" s="60" t="str">
        <f t="shared" si="8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0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5"/>
        <v/>
      </c>
      <c r="Q67" s="59" t="str">
        <f t="shared" si="6"/>
        <v/>
      </c>
      <c r="R67" s="60" t="str">
        <f t="shared" si="7"/>
        <v/>
      </c>
      <c r="S67" s="60" t="str">
        <f t="shared" si="8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0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5"/>
        <v/>
      </c>
      <c r="Q68" s="59" t="str">
        <f t="shared" si="6"/>
        <v/>
      </c>
      <c r="R68" s="60" t="str">
        <f t="shared" si="7"/>
        <v/>
      </c>
      <c r="S68" s="60" t="str">
        <f t="shared" si="8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0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5"/>
        <v/>
      </c>
      <c r="Q69" s="59" t="str">
        <f t="shared" si="6"/>
        <v/>
      </c>
      <c r="R69" s="60" t="str">
        <f t="shared" si="7"/>
        <v/>
      </c>
      <c r="S69" s="60" t="str">
        <f t="shared" si="8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0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5"/>
        <v/>
      </c>
      <c r="Q70" s="59" t="str">
        <f t="shared" si="6"/>
        <v/>
      </c>
      <c r="R70" s="60" t="str">
        <f t="shared" si="7"/>
        <v/>
      </c>
      <c r="S70" s="60" t="str">
        <f t="shared" si="8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0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5"/>
        <v/>
      </c>
      <c r="Q71" s="59" t="str">
        <f t="shared" si="6"/>
        <v/>
      </c>
      <c r="R71" s="60" t="str">
        <f t="shared" si="7"/>
        <v/>
      </c>
      <c r="S71" s="60" t="str">
        <f t="shared" si="8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0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5"/>
        <v/>
      </c>
      <c r="Q72" s="59" t="str">
        <f t="shared" si="6"/>
        <v/>
      </c>
      <c r="R72" s="60" t="str">
        <f t="shared" si="7"/>
        <v/>
      </c>
      <c r="S72" s="60" t="str">
        <f t="shared" si="8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0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5"/>
        <v/>
      </c>
      <c r="Q73" s="59" t="str">
        <f t="shared" si="6"/>
        <v/>
      </c>
      <c r="R73" s="60" t="str">
        <f t="shared" si="7"/>
        <v/>
      </c>
      <c r="S73" s="60" t="str">
        <f t="shared" si="8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0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5"/>
        <v/>
      </c>
      <c r="Q74" s="59" t="str">
        <f t="shared" si="6"/>
        <v/>
      </c>
      <c r="R74" s="60" t="str">
        <f t="shared" si="7"/>
        <v/>
      </c>
      <c r="S74" s="60" t="str">
        <f t="shared" si="8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0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5"/>
        <v/>
      </c>
      <c r="Q75" s="59" t="str">
        <f t="shared" si="6"/>
        <v/>
      </c>
      <c r="R75" s="60" t="str">
        <f t="shared" si="7"/>
        <v/>
      </c>
      <c r="S75" s="60" t="str">
        <f t="shared" si="8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0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5"/>
        <v/>
      </c>
      <c r="Q76" s="59" t="str">
        <f t="shared" si="6"/>
        <v/>
      </c>
      <c r="R76" s="60" t="str">
        <f t="shared" si="7"/>
        <v/>
      </c>
      <c r="S76" s="60" t="str">
        <f t="shared" si="8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0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5"/>
        <v/>
      </c>
      <c r="Q77" s="59" t="str">
        <f t="shared" si="6"/>
        <v/>
      </c>
      <c r="R77" s="60" t="str">
        <f t="shared" si="7"/>
        <v/>
      </c>
      <c r="S77" s="60" t="str">
        <f t="shared" si="8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0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5"/>
        <v/>
      </c>
      <c r="Q78" s="59" t="str">
        <f t="shared" si="6"/>
        <v/>
      </c>
      <c r="R78" s="60" t="str">
        <f t="shared" si="7"/>
        <v/>
      </c>
      <c r="S78" s="60" t="str">
        <f t="shared" si="8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0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5"/>
        <v/>
      </c>
      <c r="Q79" s="59" t="str">
        <f t="shared" si="6"/>
        <v/>
      </c>
      <c r="R79" s="60" t="str">
        <f t="shared" si="7"/>
        <v/>
      </c>
      <c r="S79" s="60" t="str">
        <f t="shared" si="8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0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5"/>
        <v/>
      </c>
      <c r="Q80" s="59" t="str">
        <f t="shared" si="6"/>
        <v/>
      </c>
      <c r="R80" s="60" t="str">
        <f t="shared" si="7"/>
        <v/>
      </c>
      <c r="S80" s="60" t="str">
        <f t="shared" si="8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0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5"/>
        <v/>
      </c>
      <c r="Q81" s="59" t="str">
        <f t="shared" si="6"/>
        <v/>
      </c>
      <c r="R81" s="60" t="str">
        <f t="shared" si="7"/>
        <v/>
      </c>
      <c r="S81" s="60" t="str">
        <f t="shared" si="8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0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5"/>
        <v/>
      </c>
      <c r="Q82" s="59" t="str">
        <f t="shared" si="6"/>
        <v/>
      </c>
      <c r="R82" s="60" t="str">
        <f t="shared" si="7"/>
        <v/>
      </c>
      <c r="S82" s="60" t="str">
        <f t="shared" si="8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0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5"/>
        <v/>
      </c>
      <c r="Q83" s="59" t="str">
        <f t="shared" si="6"/>
        <v/>
      </c>
      <c r="R83" s="60" t="str">
        <f t="shared" si="7"/>
        <v/>
      </c>
      <c r="S83" s="60" t="str">
        <f t="shared" si="8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0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5"/>
        <v/>
      </c>
      <c r="Q84" s="59" t="str">
        <f t="shared" si="6"/>
        <v/>
      </c>
      <c r="R84" s="60" t="str">
        <f t="shared" si="7"/>
        <v/>
      </c>
      <c r="S84" s="60" t="str">
        <f t="shared" si="8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0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5"/>
        <v/>
      </c>
      <c r="Q85" s="59" t="str">
        <f t="shared" si="6"/>
        <v/>
      </c>
      <c r="R85" s="60" t="str">
        <f t="shared" si="7"/>
        <v/>
      </c>
      <c r="S85" s="60" t="str">
        <f t="shared" si="8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0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5"/>
        <v/>
      </c>
      <c r="Q86" s="59" t="str">
        <f t="shared" si="6"/>
        <v/>
      </c>
      <c r="R86" s="60" t="str">
        <f t="shared" si="7"/>
        <v/>
      </c>
      <c r="S86" s="60" t="str">
        <f t="shared" si="8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9">IF(B87="",
 "",
 IF(D87="配送業者を利用",
  IF(E87="0410対応",
   IF(F87&lt;=200,0,F87-200),
   IF(LEFT(E87,3)="CoV",F87,"")
  ),
  IF(D87="従事者が訪問",
   IF(E87="0410対応",
    100,
    IF(LEFT(E87,3)="CoV",300,"")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5"/>
        <v/>
      </c>
      <c r="Q87" s="59" t="str">
        <f t="shared" si="6"/>
        <v/>
      </c>
      <c r="R87" s="60" t="str">
        <f t="shared" si="7"/>
        <v/>
      </c>
      <c r="S87" s="60" t="str">
        <f t="shared" si="8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9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5"/>
        <v/>
      </c>
      <c r="Q88" s="59" t="str">
        <f t="shared" si="6"/>
        <v/>
      </c>
      <c r="R88" s="60" t="str">
        <f t="shared" si="7"/>
        <v/>
      </c>
      <c r="S88" s="60" t="str">
        <f t="shared" si="8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9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5"/>
        <v/>
      </c>
      <c r="Q89" s="59" t="str">
        <f t="shared" si="6"/>
        <v/>
      </c>
      <c r="R89" s="60" t="str">
        <f t="shared" si="7"/>
        <v/>
      </c>
      <c r="S89" s="60" t="str">
        <f t="shared" si="8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9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5"/>
        <v/>
      </c>
      <c r="Q90" s="59" t="str">
        <f t="shared" si="6"/>
        <v/>
      </c>
      <c r="R90" s="60" t="str">
        <f t="shared" si="7"/>
        <v/>
      </c>
      <c r="S90" s="60" t="str">
        <f t="shared" si="8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9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5"/>
        <v/>
      </c>
      <c r="Q91" s="59" t="str">
        <f t="shared" si="6"/>
        <v/>
      </c>
      <c r="R91" s="60" t="str">
        <f t="shared" si="7"/>
        <v/>
      </c>
      <c r="S91" s="60" t="str">
        <f t="shared" si="8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9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5"/>
        <v/>
      </c>
      <c r="Q92" s="59" t="str">
        <f t="shared" si="6"/>
        <v/>
      </c>
      <c r="R92" s="60" t="str">
        <f t="shared" si="7"/>
        <v/>
      </c>
      <c r="S92" s="60" t="str">
        <f t="shared" si="8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9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5"/>
        <v/>
      </c>
      <c r="Q93" s="59" t="str">
        <f t="shared" si="6"/>
        <v/>
      </c>
      <c r="R93" s="60" t="str">
        <f t="shared" si="7"/>
        <v/>
      </c>
      <c r="S93" s="60" t="str">
        <f t="shared" si="8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9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5"/>
        <v/>
      </c>
      <c r="Q94" s="59" t="str">
        <f t="shared" si="6"/>
        <v/>
      </c>
      <c r="R94" s="60" t="str">
        <f t="shared" si="7"/>
        <v/>
      </c>
      <c r="S94" s="60" t="str">
        <f t="shared" si="8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9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5"/>
        <v/>
      </c>
      <c r="Q95" s="59" t="str">
        <f t="shared" si="6"/>
        <v/>
      </c>
      <c r="R95" s="60" t="str">
        <f t="shared" si="7"/>
        <v/>
      </c>
      <c r="S95" s="60" t="str">
        <f t="shared" si="8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9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5"/>
        <v/>
      </c>
      <c r="Q96" s="59" t="str">
        <f t="shared" si="6"/>
        <v/>
      </c>
      <c r="R96" s="60" t="str">
        <f t="shared" si="7"/>
        <v/>
      </c>
      <c r="S96" s="60" t="str">
        <f t="shared" si="8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9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5"/>
        <v/>
      </c>
      <c r="Q97" s="59" t="str">
        <f t="shared" si="6"/>
        <v/>
      </c>
      <c r="R97" s="60" t="str">
        <f t="shared" si="7"/>
        <v/>
      </c>
      <c r="S97" s="60" t="str">
        <f t="shared" si="8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9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5"/>
        <v/>
      </c>
      <c r="Q98" s="59" t="str">
        <f t="shared" si="6"/>
        <v/>
      </c>
      <c r="R98" s="60" t="str">
        <f t="shared" si="7"/>
        <v/>
      </c>
      <c r="S98" s="60" t="str">
        <f t="shared" si="8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9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5"/>
        <v/>
      </c>
      <c r="Q99" s="59" t="str">
        <f t="shared" si="6"/>
        <v/>
      </c>
      <c r="R99" s="60" t="str">
        <f t="shared" si="7"/>
        <v/>
      </c>
      <c r="S99" s="60" t="str">
        <f t="shared" si="8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9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5"/>
        <v/>
      </c>
      <c r="Q100" s="59" t="str">
        <f t="shared" si="6"/>
        <v/>
      </c>
      <c r="R100" s="60" t="str">
        <f t="shared" si="7"/>
        <v/>
      </c>
      <c r="S100" s="60" t="str">
        <f t="shared" si="8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9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0">IF(C101="","",$E$7)</f>
        <v/>
      </c>
      <c r="Q101" s="59" t="str">
        <f t="shared" ref="Q101:Q121" si="11">IF(C101="","",IF(LEN($E$9)=10,TEXT(ASC($E$9),"0000000000"), "ERROR !"))</f>
        <v/>
      </c>
      <c r="R101" s="60" t="str">
        <f t="shared" ref="R101:R121" si="12">IF(C101="","",$E$10)</f>
        <v/>
      </c>
      <c r="S101" s="60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9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0"/>
        <v/>
      </c>
      <c r="Q102" s="59" t="str">
        <f t="shared" si="11"/>
        <v/>
      </c>
      <c r="R102" s="60" t="str">
        <f t="shared" si="12"/>
        <v/>
      </c>
      <c r="S102" s="60" t="str">
        <f t="shared" si="13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9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0"/>
        <v/>
      </c>
      <c r="Q103" s="59" t="str">
        <f t="shared" si="11"/>
        <v/>
      </c>
      <c r="R103" s="60" t="str">
        <f t="shared" si="12"/>
        <v/>
      </c>
      <c r="S103" s="60" t="str">
        <f t="shared" si="13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9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0"/>
        <v/>
      </c>
      <c r="Q104" s="59" t="str">
        <f t="shared" si="11"/>
        <v/>
      </c>
      <c r="R104" s="60" t="str">
        <f t="shared" si="12"/>
        <v/>
      </c>
      <c r="S104" s="60" t="str">
        <f t="shared" si="13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9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0"/>
        <v/>
      </c>
      <c r="Q105" s="59" t="str">
        <f t="shared" si="11"/>
        <v/>
      </c>
      <c r="R105" s="60" t="str">
        <f t="shared" si="12"/>
        <v/>
      </c>
      <c r="S105" s="60" t="str">
        <f t="shared" si="13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9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0"/>
        <v/>
      </c>
      <c r="Q106" s="59" t="str">
        <f t="shared" si="11"/>
        <v/>
      </c>
      <c r="R106" s="60" t="str">
        <f t="shared" si="12"/>
        <v/>
      </c>
      <c r="S106" s="60" t="str">
        <f t="shared" si="13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9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0"/>
        <v/>
      </c>
      <c r="Q107" s="59" t="str">
        <f t="shared" si="11"/>
        <v/>
      </c>
      <c r="R107" s="60" t="str">
        <f t="shared" si="12"/>
        <v/>
      </c>
      <c r="S107" s="60" t="str">
        <f t="shared" si="13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9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0"/>
        <v/>
      </c>
      <c r="Q108" s="59" t="str">
        <f t="shared" si="11"/>
        <v/>
      </c>
      <c r="R108" s="60" t="str">
        <f t="shared" si="12"/>
        <v/>
      </c>
      <c r="S108" s="60" t="str">
        <f t="shared" si="13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9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0"/>
        <v/>
      </c>
      <c r="Q109" s="59" t="str">
        <f t="shared" si="11"/>
        <v/>
      </c>
      <c r="R109" s="60" t="str">
        <f t="shared" si="12"/>
        <v/>
      </c>
      <c r="S109" s="60" t="str">
        <f t="shared" si="13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9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0"/>
        <v/>
      </c>
      <c r="Q110" s="59" t="str">
        <f t="shared" si="11"/>
        <v/>
      </c>
      <c r="R110" s="60" t="str">
        <f t="shared" si="12"/>
        <v/>
      </c>
      <c r="S110" s="60" t="str">
        <f t="shared" si="13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9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0"/>
        <v/>
      </c>
      <c r="Q111" s="59" t="str">
        <f t="shared" si="11"/>
        <v/>
      </c>
      <c r="R111" s="60" t="str">
        <f t="shared" si="12"/>
        <v/>
      </c>
      <c r="S111" s="60" t="str">
        <f t="shared" si="13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9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0"/>
        <v/>
      </c>
      <c r="Q112" s="59" t="str">
        <f t="shared" si="11"/>
        <v/>
      </c>
      <c r="R112" s="60" t="str">
        <f t="shared" si="12"/>
        <v/>
      </c>
      <c r="S112" s="60" t="str">
        <f t="shared" si="13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9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0"/>
        <v/>
      </c>
      <c r="Q113" s="59" t="str">
        <f t="shared" si="11"/>
        <v/>
      </c>
      <c r="R113" s="60" t="str">
        <f t="shared" si="12"/>
        <v/>
      </c>
      <c r="S113" s="60" t="str">
        <f t="shared" si="13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9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0"/>
        <v/>
      </c>
      <c r="Q114" s="59" t="str">
        <f t="shared" si="11"/>
        <v/>
      </c>
      <c r="R114" s="60" t="str">
        <f t="shared" si="12"/>
        <v/>
      </c>
      <c r="S114" s="60" t="str">
        <f t="shared" si="13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9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0"/>
        <v/>
      </c>
      <c r="Q115" s="59" t="str">
        <f t="shared" si="11"/>
        <v/>
      </c>
      <c r="R115" s="60" t="str">
        <f t="shared" si="12"/>
        <v/>
      </c>
      <c r="S115" s="60" t="str">
        <f t="shared" si="13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9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0"/>
        <v/>
      </c>
      <c r="Q116" s="59" t="str">
        <f t="shared" si="11"/>
        <v/>
      </c>
      <c r="R116" s="60" t="str">
        <f t="shared" si="12"/>
        <v/>
      </c>
      <c r="S116" s="60" t="str">
        <f t="shared" si="13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9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0"/>
        <v/>
      </c>
      <c r="Q117" s="59" t="str">
        <f t="shared" si="11"/>
        <v/>
      </c>
      <c r="R117" s="60" t="str">
        <f t="shared" si="12"/>
        <v/>
      </c>
      <c r="S117" s="60" t="str">
        <f t="shared" si="13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9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0"/>
        <v/>
      </c>
      <c r="Q118" s="59" t="str">
        <f t="shared" si="11"/>
        <v/>
      </c>
      <c r="R118" s="60" t="str">
        <f t="shared" si="12"/>
        <v/>
      </c>
      <c r="S118" s="60" t="str">
        <f t="shared" si="13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9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0"/>
        <v/>
      </c>
      <c r="Q119" s="59" t="str">
        <f t="shared" si="11"/>
        <v/>
      </c>
      <c r="R119" s="60" t="str">
        <f t="shared" si="12"/>
        <v/>
      </c>
      <c r="S119" s="60" t="str">
        <f t="shared" si="13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9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0"/>
        <v/>
      </c>
      <c r="Q120" s="59" t="str">
        <f t="shared" si="11"/>
        <v/>
      </c>
      <c r="R120" s="60" t="str">
        <f t="shared" si="12"/>
        <v/>
      </c>
      <c r="S120" s="60" t="str">
        <f t="shared" si="13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9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0"/>
        <v/>
      </c>
      <c r="Q121" s="59" t="str">
        <f t="shared" si="11"/>
        <v/>
      </c>
      <c r="R121" s="60" t="str">
        <f t="shared" si="12"/>
        <v/>
      </c>
      <c r="S121" s="60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60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nagata</cp:lastModifiedBy>
  <cp:lastPrinted>2020-04-10T13:10:07Z</cp:lastPrinted>
  <dcterms:created xsi:type="dcterms:W3CDTF">2018-01-05T08:28:31Z</dcterms:created>
  <dcterms:modified xsi:type="dcterms:W3CDTF">2020-05-22T08:06:16Z</dcterms:modified>
</cp:coreProperties>
</file>